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20895" windowHeight="101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1"/>
  <c r="E11" s="1"/>
  <c r="L13" s="1"/>
  <c r="E21"/>
  <c r="E23" s="1"/>
  <c r="L25" s="1"/>
  <c r="L48"/>
  <c r="K33"/>
  <c r="K31"/>
  <c r="L37" s="1"/>
  <c r="K51" l="1"/>
</calcChain>
</file>

<file path=xl/sharedStrings.xml><?xml version="1.0" encoding="utf-8"?>
<sst xmlns="http://schemas.openxmlformats.org/spreadsheetml/2006/main" count="70" uniqueCount="33">
  <si>
    <r>
      <t>Цена 1м</t>
    </r>
    <r>
      <rPr>
        <vertAlign val="superscript"/>
        <sz val="12"/>
        <color theme="1"/>
        <rFont val="Calibri"/>
        <family val="2"/>
        <charset val="204"/>
        <scheme val="minor"/>
      </rPr>
      <t>3</t>
    </r>
    <r>
      <rPr>
        <sz val="12"/>
        <color theme="1"/>
        <rFont val="Calibri"/>
        <family val="2"/>
        <charset val="204"/>
        <scheme val="minor"/>
      </rPr>
      <t xml:space="preserve"> материала</t>
    </r>
  </si>
  <si>
    <t>руб.</t>
  </si>
  <si>
    <t>Длина</t>
  </si>
  <si>
    <t>мм.</t>
  </si>
  <si>
    <t>Ширина</t>
  </si>
  <si>
    <t>Высота</t>
  </si>
  <si>
    <t>Объем заготовки</t>
  </si>
  <si>
    <r>
      <t>м</t>
    </r>
    <r>
      <rPr>
        <vertAlign val="superscript"/>
        <sz val="12"/>
        <color theme="1"/>
        <rFont val="Calibri"/>
        <family val="2"/>
        <charset val="204"/>
        <scheme val="minor"/>
      </rPr>
      <t>3</t>
    </r>
  </si>
  <si>
    <t>руб</t>
  </si>
  <si>
    <t>Количество заготовок</t>
  </si>
  <si>
    <t>штук.</t>
  </si>
  <si>
    <t>Всего</t>
  </si>
  <si>
    <t xml:space="preserve">Размер заготовки: </t>
  </si>
  <si>
    <t>Затраты электроэнергии</t>
  </si>
  <si>
    <t>Станок</t>
  </si>
  <si>
    <t>Мощность двигателя</t>
  </si>
  <si>
    <t>Время работы</t>
  </si>
  <si>
    <t>час.</t>
  </si>
  <si>
    <t>кВт.</t>
  </si>
  <si>
    <t xml:space="preserve"> кВт·ч</t>
  </si>
  <si>
    <t>Цена 1 кВт·ч</t>
  </si>
  <si>
    <t>Освещение</t>
  </si>
  <si>
    <t>Другие затраты</t>
  </si>
  <si>
    <t>Амортизация здания, оборудования</t>
  </si>
  <si>
    <t>Заработная плата</t>
  </si>
  <si>
    <t>Налоги</t>
  </si>
  <si>
    <t>Другое</t>
  </si>
  <si>
    <t>Итого</t>
  </si>
  <si>
    <t>Пиломатериал 1</t>
  </si>
  <si>
    <t>Пиломатериал 2</t>
  </si>
  <si>
    <r>
      <t xml:space="preserve">                    </t>
    </r>
    <r>
      <rPr>
        <sz val="11"/>
        <color theme="7" tint="-0.249977111117893"/>
        <rFont val="Calibri"/>
        <family val="2"/>
        <charset val="204"/>
        <scheme val="minor"/>
      </rPr>
      <t xml:space="preserve">                     </t>
    </r>
    <r>
      <rPr>
        <sz val="10"/>
        <color theme="7" tint="-0.249977111117893"/>
        <rFont val="Calibri"/>
        <family val="2"/>
        <charset val="204"/>
        <scheme val="minor"/>
      </rPr>
      <t xml:space="preserve"> Разработал Громов Сергей Юрьевич, учитель технологии Берновской СОШ им. А.С.Пушкина</t>
    </r>
  </si>
  <si>
    <t>Стоимость заготовки</t>
  </si>
  <si>
    <t>Расчет себестоимости изделия из древесины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</si>
</sst>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vertAlign val="superscript"/>
      <sz val="12"/>
      <color theme="1"/>
      <name val="Calibri"/>
      <family val="2"/>
      <charset val="204"/>
      <scheme val="minor"/>
    </font>
    <font>
      <b/>
      <sz val="12"/>
      <color rgb="FF3F3F3F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222222"/>
      <name val="Arial"/>
      <family val="2"/>
      <charset val="204"/>
    </font>
    <font>
      <sz val="16"/>
      <color rgb="FF000000"/>
      <name val="Calibri"/>
      <family val="2"/>
      <charset val="204"/>
      <scheme val="minor"/>
    </font>
    <font>
      <sz val="11"/>
      <color theme="7" tint="-0.249977111117893"/>
      <name val="Calibri"/>
      <family val="2"/>
      <charset val="204"/>
      <scheme val="minor"/>
    </font>
    <font>
      <sz val="10"/>
      <color theme="7" tint="-0.249977111117893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5">
    <xf numFmtId="0" fontId="0" fillId="0" borderId="0" xfId="0"/>
    <xf numFmtId="0" fontId="0" fillId="0" borderId="0" xfId="0"/>
    <xf numFmtId="0" fontId="3" fillId="0" borderId="0" xfId="0" applyFont="1" applyAlignment="1"/>
    <xf numFmtId="0" fontId="3" fillId="0" borderId="0" xfId="0" applyFont="1"/>
    <xf numFmtId="0" fontId="6" fillId="4" borderId="0" xfId="0" applyFont="1" applyFill="1" applyAlignment="1">
      <alignment horizontal="left" readingOrder="1"/>
    </xf>
    <xf numFmtId="0" fontId="0" fillId="4" borderId="0" xfId="0" applyFill="1"/>
    <xf numFmtId="0" fontId="3" fillId="4" borderId="0" xfId="0" applyFont="1" applyFill="1" applyAlignment="1"/>
    <xf numFmtId="0" fontId="3" fillId="4" borderId="0" xfId="0" applyFont="1" applyFill="1"/>
    <xf numFmtId="0" fontId="0" fillId="5" borderId="0" xfId="0" applyFill="1"/>
    <xf numFmtId="0" fontId="1" fillId="7" borderId="1" xfId="1" applyFill="1"/>
    <xf numFmtId="0" fontId="5" fillId="7" borderId="1" xfId="1" applyNumberFormat="1" applyFont="1" applyFill="1"/>
    <xf numFmtId="0" fontId="5" fillId="7" borderId="1" xfId="1" applyFont="1" applyFill="1"/>
    <xf numFmtId="0" fontId="0" fillId="4" borderId="0" xfId="0" applyFill="1" applyAlignment="1"/>
    <xf numFmtId="0" fontId="0" fillId="8" borderId="0" xfId="0" applyFill="1"/>
    <xf numFmtId="0" fontId="7" fillId="8" borderId="0" xfId="0" applyFont="1" applyFill="1"/>
    <xf numFmtId="0" fontId="0" fillId="8" borderId="0" xfId="0" applyFill="1" applyAlignment="1"/>
    <xf numFmtId="0" fontId="0" fillId="10" borderId="0" xfId="0" applyFill="1"/>
    <xf numFmtId="0" fontId="0" fillId="10" borderId="0" xfId="0" applyFill="1" applyAlignment="1">
      <alignment horizontal="center"/>
    </xf>
    <xf numFmtId="0" fontId="0" fillId="10" borderId="0" xfId="0" applyFill="1" applyAlignment="1"/>
    <xf numFmtId="0" fontId="2" fillId="0" borderId="0" xfId="0" applyFont="1"/>
    <xf numFmtId="164" fontId="1" fillId="7" borderId="1" xfId="1" applyNumberFormat="1" applyFill="1"/>
    <xf numFmtId="164" fontId="1" fillId="2" borderId="1" xfId="1" applyNumberFormat="1"/>
    <xf numFmtId="164" fontId="1" fillId="12" borderId="1" xfId="1" applyNumberFormat="1" applyFill="1" applyProtection="1">
      <protection hidden="1"/>
    </xf>
    <xf numFmtId="0" fontId="8" fillId="3" borderId="0" xfId="0" applyFont="1" applyFill="1" applyAlignment="1">
      <alignment horizontal="center"/>
    </xf>
    <xf numFmtId="0" fontId="0" fillId="0" borderId="0" xfId="0" applyAlignment="1"/>
    <xf numFmtId="0" fontId="1" fillId="7" borderId="1" xfId="1" applyFill="1" applyAlignment="1"/>
    <xf numFmtId="0" fontId="3" fillId="4" borderId="0" xfId="0" applyFont="1" applyFill="1" applyAlignment="1"/>
    <xf numFmtId="0" fontId="0" fillId="6" borderId="0" xfId="0" applyFill="1" applyAlignment="1">
      <alignment horizontal="center" vertical="center"/>
    </xf>
    <xf numFmtId="0" fontId="0" fillId="4" borderId="0" xfId="0" applyFill="1" applyAlignment="1"/>
    <xf numFmtId="0" fontId="0" fillId="9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10" borderId="0" xfId="0" applyFill="1" applyAlignment="1"/>
    <xf numFmtId="164" fontId="1" fillId="12" borderId="2" xfId="1" applyNumberFormat="1" applyFill="1" applyBorder="1" applyAlignment="1" applyProtection="1">
      <protection hidden="1"/>
    </xf>
    <xf numFmtId="164" fontId="1" fillId="12" borderId="3" xfId="1" applyNumberFormat="1" applyFill="1" applyBorder="1" applyAlignment="1" applyProtection="1">
      <protection hidden="1"/>
    </xf>
    <xf numFmtId="0" fontId="0" fillId="8" borderId="0" xfId="0" applyFill="1" applyAlignme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6C11"/>
      <color rgb="FFEC7B3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4"/>
  <sheetViews>
    <sheetView tabSelected="1" workbookViewId="0">
      <selection activeCell="S9" sqref="S9"/>
    </sheetView>
  </sheetViews>
  <sheetFormatPr defaultRowHeight="15"/>
  <cols>
    <col min="1" max="1" width="11.7109375" customWidth="1"/>
    <col min="5" max="5" width="11.85546875" customWidth="1"/>
    <col min="7" max="7" width="9.85546875" style="1" customWidth="1"/>
    <col min="8" max="8" width="13.5703125" customWidth="1"/>
    <col min="12" max="12" width="22" customWidth="1"/>
  </cols>
  <sheetData>
    <row r="1" spans="1:18" s="1" customFormat="1" ht="21">
      <c r="C1" s="23" t="s">
        <v>32</v>
      </c>
      <c r="D1" s="24"/>
      <c r="E1" s="24"/>
      <c r="F1" s="24"/>
      <c r="G1" s="24"/>
      <c r="H1" s="24"/>
      <c r="I1" s="24"/>
    </row>
    <row r="2" spans="1:18">
      <c r="A2" s="5" t="s">
        <v>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8" ht="15.75">
      <c r="A3" s="4"/>
      <c r="B3" s="5"/>
      <c r="C3" s="5"/>
      <c r="D3" s="5"/>
      <c r="E3" s="27" t="s">
        <v>28</v>
      </c>
      <c r="F3" s="27"/>
      <c r="G3" s="27"/>
      <c r="H3" s="5"/>
      <c r="I3" s="5"/>
      <c r="J3" s="5"/>
      <c r="K3" s="5"/>
      <c r="L3" s="5"/>
      <c r="M3" s="5"/>
    </row>
    <row r="4" spans="1:18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8" ht="18">
      <c r="A5" s="26" t="s">
        <v>0</v>
      </c>
      <c r="B5" s="26"/>
      <c r="C5" s="26"/>
      <c r="D5" s="6"/>
      <c r="E5" s="20"/>
      <c r="F5" s="5" t="s">
        <v>1</v>
      </c>
      <c r="G5" s="5"/>
      <c r="H5" s="5"/>
      <c r="I5" s="5"/>
      <c r="J5" s="5"/>
      <c r="K5" s="5"/>
      <c r="L5" s="5"/>
      <c r="M5" s="5"/>
    </row>
    <row r="6" spans="1:18" ht="15.75">
      <c r="A6" s="5"/>
      <c r="B6" s="5"/>
      <c r="C6" s="5"/>
      <c r="D6" s="7"/>
      <c r="E6" s="7"/>
      <c r="F6" s="7"/>
      <c r="G6" s="7"/>
      <c r="H6" s="5"/>
      <c r="I6" s="5"/>
      <c r="J6" s="5"/>
      <c r="K6" s="5"/>
      <c r="L6" s="5"/>
      <c r="M6" s="5"/>
    </row>
    <row r="7" spans="1:18" ht="15.75">
      <c r="A7" s="26" t="s">
        <v>12</v>
      </c>
      <c r="B7" s="26"/>
      <c r="C7" s="7"/>
      <c r="D7" s="7" t="s">
        <v>2</v>
      </c>
      <c r="E7" s="10"/>
      <c r="F7" s="7" t="s">
        <v>3</v>
      </c>
      <c r="G7" s="7" t="s">
        <v>4</v>
      </c>
      <c r="H7" s="11"/>
      <c r="I7" s="7" t="s">
        <v>3</v>
      </c>
      <c r="J7" s="7" t="s">
        <v>5</v>
      </c>
      <c r="K7" s="11"/>
      <c r="L7" s="7" t="s">
        <v>3</v>
      </c>
      <c r="M7" s="5"/>
    </row>
    <row r="8" spans="1:18" s="1" customFormat="1" ht="15.75">
      <c r="A8" s="6"/>
      <c r="B8" s="6"/>
      <c r="C8" s="7"/>
      <c r="D8" s="7"/>
      <c r="E8" s="5"/>
      <c r="F8" s="7"/>
      <c r="G8" s="7"/>
      <c r="H8" s="5"/>
      <c r="I8" s="7"/>
      <c r="J8" s="7"/>
      <c r="K8" s="5"/>
      <c r="L8" s="7"/>
      <c r="M8" s="6"/>
      <c r="N8" s="2"/>
      <c r="P8" s="3"/>
    </row>
    <row r="9" spans="1:18" s="1" customFormat="1" ht="18">
      <c r="A9" s="26" t="s">
        <v>6</v>
      </c>
      <c r="B9" s="26"/>
      <c r="C9" s="6"/>
      <c r="D9" s="6"/>
      <c r="E9" s="10">
        <f>E7*H7*K7/1000000000</f>
        <v>0</v>
      </c>
      <c r="F9" s="7" t="s">
        <v>7</v>
      </c>
      <c r="G9" s="5"/>
      <c r="H9" s="7"/>
      <c r="I9" s="7"/>
      <c r="J9" s="5"/>
      <c r="K9" s="7"/>
      <c r="L9" s="7"/>
      <c r="M9" s="5"/>
      <c r="N9" s="3"/>
      <c r="O9" s="2"/>
      <c r="P9" s="2"/>
      <c r="R9" s="3"/>
    </row>
    <row r="10" spans="1:18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8" ht="15.75">
      <c r="A11" s="28" t="s">
        <v>31</v>
      </c>
      <c r="B11" s="28"/>
      <c r="C11" s="28"/>
      <c r="D11" s="7"/>
      <c r="E11" s="20">
        <f>E5*E9</f>
        <v>0</v>
      </c>
      <c r="F11" s="7" t="s">
        <v>8</v>
      </c>
      <c r="G11" s="7"/>
      <c r="H11" s="5"/>
      <c r="I11" s="5"/>
      <c r="J11" s="5"/>
      <c r="K11" s="5"/>
      <c r="L11" s="5"/>
      <c r="M11" s="5"/>
    </row>
    <row r="12" spans="1:18" ht="15.75">
      <c r="A12" s="7"/>
      <c r="B12" s="7"/>
      <c r="C12" s="7"/>
      <c r="D12" s="7"/>
      <c r="E12" s="7"/>
      <c r="F12" s="7"/>
      <c r="G12" s="7"/>
      <c r="H12" s="5"/>
      <c r="I12" s="5"/>
      <c r="J12" s="5"/>
      <c r="K12" s="5"/>
      <c r="L12" s="5"/>
      <c r="M12" s="5"/>
    </row>
    <row r="13" spans="1:18" ht="15.75">
      <c r="A13" s="26" t="s">
        <v>9</v>
      </c>
      <c r="B13" s="26"/>
      <c r="C13" s="26"/>
      <c r="D13" s="6"/>
      <c r="E13" s="9"/>
      <c r="F13" s="7" t="s">
        <v>10</v>
      </c>
      <c r="G13" s="5"/>
      <c r="H13" s="5"/>
      <c r="I13" s="5"/>
      <c r="J13" s="5"/>
      <c r="K13" s="12" t="s">
        <v>11</v>
      </c>
      <c r="L13" s="22">
        <f>E11*E13</f>
        <v>0</v>
      </c>
      <c r="M13" s="5" t="s">
        <v>1</v>
      </c>
    </row>
    <row r="14" spans="1:18" s="1" customFormat="1" ht="15.75">
      <c r="A14" s="6"/>
      <c r="B14" s="6"/>
      <c r="C14" s="6"/>
      <c r="D14" s="6"/>
      <c r="E14" s="5"/>
      <c r="F14" s="7"/>
      <c r="G14" s="5"/>
      <c r="H14" s="5"/>
      <c r="I14" s="5"/>
      <c r="J14" s="5"/>
      <c r="K14" s="12"/>
      <c r="L14" s="5"/>
      <c r="M14" s="5"/>
    </row>
    <row r="15" spans="1:18" ht="15.75">
      <c r="A15" s="4"/>
      <c r="B15" s="5"/>
      <c r="C15" s="5"/>
      <c r="D15" s="5"/>
      <c r="E15" s="27" t="s">
        <v>29</v>
      </c>
      <c r="F15" s="27"/>
      <c r="G15" s="27"/>
      <c r="H15" s="5"/>
      <c r="I15" s="5"/>
      <c r="J15" s="5"/>
      <c r="K15" s="5"/>
      <c r="L15" s="5"/>
      <c r="M15" s="5"/>
    </row>
    <row r="16" spans="1:18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8">
      <c r="A17" s="26" t="s">
        <v>0</v>
      </c>
      <c r="B17" s="26"/>
      <c r="C17" s="26"/>
      <c r="D17" s="6"/>
      <c r="E17" s="20"/>
      <c r="F17" s="5" t="s">
        <v>1</v>
      </c>
      <c r="G17" s="5"/>
      <c r="H17" s="5"/>
      <c r="I17" s="5"/>
      <c r="J17" s="5"/>
      <c r="K17" s="5"/>
      <c r="L17" s="5"/>
      <c r="M17" s="5"/>
    </row>
    <row r="18" spans="1:13" ht="15.75">
      <c r="A18" s="5"/>
      <c r="B18" s="5"/>
      <c r="C18" s="5"/>
      <c r="D18" s="7"/>
      <c r="E18" s="7"/>
      <c r="F18" s="7"/>
      <c r="G18" s="7"/>
      <c r="H18" s="5"/>
      <c r="I18" s="5"/>
      <c r="J18" s="5"/>
      <c r="K18" s="5"/>
      <c r="L18" s="5"/>
      <c r="M18" s="5"/>
    </row>
    <row r="19" spans="1:13" ht="15.75">
      <c r="A19" s="26" t="s">
        <v>12</v>
      </c>
      <c r="B19" s="26"/>
      <c r="C19" s="7"/>
      <c r="D19" s="7" t="s">
        <v>2</v>
      </c>
      <c r="E19" s="10"/>
      <c r="F19" s="7" t="s">
        <v>3</v>
      </c>
      <c r="G19" s="7" t="s">
        <v>4</v>
      </c>
      <c r="H19" s="11"/>
      <c r="I19" s="7" t="s">
        <v>3</v>
      </c>
      <c r="J19" s="7" t="s">
        <v>5</v>
      </c>
      <c r="K19" s="11"/>
      <c r="L19" s="7" t="s">
        <v>3</v>
      </c>
      <c r="M19" s="5"/>
    </row>
    <row r="20" spans="1:13" ht="15.75">
      <c r="A20" s="6"/>
      <c r="B20" s="6"/>
      <c r="C20" s="7"/>
      <c r="D20" s="7"/>
      <c r="E20" s="5"/>
      <c r="F20" s="7"/>
      <c r="G20" s="7"/>
      <c r="H20" s="5"/>
      <c r="I20" s="7"/>
      <c r="J20" s="7"/>
      <c r="K20" s="5"/>
      <c r="L20" s="7"/>
      <c r="M20" s="6"/>
    </row>
    <row r="21" spans="1:13" ht="18">
      <c r="A21" s="26" t="s">
        <v>6</v>
      </c>
      <c r="B21" s="26"/>
      <c r="C21" s="6"/>
      <c r="D21" s="6"/>
      <c r="E21" s="10">
        <f>E19*H19*K19/1000000000</f>
        <v>0</v>
      </c>
      <c r="F21" s="7" t="s">
        <v>7</v>
      </c>
      <c r="G21" s="5"/>
      <c r="H21" s="7"/>
      <c r="I21" s="7"/>
      <c r="J21" s="5"/>
      <c r="K21" s="7"/>
      <c r="L21" s="7"/>
      <c r="M21" s="5"/>
    </row>
    <row r="22" spans="1:1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5.75">
      <c r="A23" s="28" t="s">
        <v>31</v>
      </c>
      <c r="B23" s="28"/>
      <c r="C23" s="28"/>
      <c r="D23" s="7"/>
      <c r="E23" s="20">
        <f>E17*E21</f>
        <v>0</v>
      </c>
      <c r="F23" s="7" t="s">
        <v>8</v>
      </c>
      <c r="G23" s="7"/>
      <c r="H23" s="5"/>
      <c r="I23" s="5"/>
      <c r="J23" s="5"/>
      <c r="K23" s="5"/>
      <c r="L23" s="5"/>
      <c r="M23" s="5"/>
    </row>
    <row r="24" spans="1:13" s="1" customFormat="1" ht="15.75">
      <c r="A24" s="7"/>
      <c r="B24" s="7"/>
      <c r="C24" s="7"/>
      <c r="D24" s="7"/>
      <c r="E24" s="7"/>
      <c r="F24" s="7"/>
      <c r="G24" s="7"/>
      <c r="H24" s="5"/>
      <c r="I24" s="5"/>
      <c r="J24" s="5"/>
      <c r="K24" s="5"/>
      <c r="L24" s="5"/>
      <c r="M24" s="5"/>
    </row>
    <row r="25" spans="1:13" s="1" customFormat="1" ht="15.75">
      <c r="A25" s="26" t="s">
        <v>9</v>
      </c>
      <c r="B25" s="26"/>
      <c r="C25" s="26"/>
      <c r="D25" s="6"/>
      <c r="E25" s="9"/>
      <c r="F25" s="7" t="s">
        <v>10</v>
      </c>
      <c r="G25" s="5"/>
      <c r="H25" s="5"/>
      <c r="I25" s="5"/>
      <c r="J25" s="5"/>
      <c r="K25" s="12" t="s">
        <v>11</v>
      </c>
      <c r="L25" s="22">
        <f>E23*E25</f>
        <v>0</v>
      </c>
      <c r="M25" s="5" t="s">
        <v>1</v>
      </c>
    </row>
    <row r="26" spans="1:13" ht="15.75">
      <c r="A26" s="6"/>
      <c r="B26" s="6"/>
      <c r="C26" s="6"/>
      <c r="D26" s="6"/>
      <c r="E26" s="5"/>
      <c r="F26" s="7"/>
      <c r="G26" s="5"/>
      <c r="H26" s="5"/>
      <c r="I26" s="5"/>
      <c r="J26" s="5"/>
      <c r="K26" s="12"/>
      <c r="L26" s="5"/>
      <c r="M26" s="5"/>
    </row>
    <row r="27" spans="1:13" hidden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>
      <c r="A29" s="13"/>
      <c r="B29" s="13"/>
      <c r="C29" s="13"/>
      <c r="D29" s="13"/>
      <c r="E29" s="29" t="s">
        <v>13</v>
      </c>
      <c r="F29" s="29"/>
      <c r="G29" s="29"/>
      <c r="H29" s="13"/>
      <c r="I29" s="13"/>
      <c r="J29" s="13"/>
      <c r="K29" s="13"/>
      <c r="L29" s="13"/>
      <c r="M29" s="13"/>
    </row>
    <row r="30" spans="1:1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15.75">
      <c r="A31" s="13" t="s">
        <v>14</v>
      </c>
      <c r="B31" s="25"/>
      <c r="C31" s="25"/>
      <c r="D31" s="13" t="s">
        <v>15</v>
      </c>
      <c r="E31" s="13"/>
      <c r="F31" s="9"/>
      <c r="G31" s="14" t="s">
        <v>18</v>
      </c>
      <c r="H31" s="13" t="s">
        <v>16</v>
      </c>
      <c r="I31" s="9"/>
      <c r="J31" s="13" t="s">
        <v>17</v>
      </c>
      <c r="K31" s="9">
        <f>F31*I31</f>
        <v>0</v>
      </c>
      <c r="L31" s="13" t="s">
        <v>19</v>
      </c>
      <c r="M31" s="13"/>
    </row>
    <row r="32" spans="1:13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ht="15.75">
      <c r="A33" s="13" t="s">
        <v>14</v>
      </c>
      <c r="B33" s="25"/>
      <c r="C33" s="25"/>
      <c r="D33" s="13" t="s">
        <v>15</v>
      </c>
      <c r="E33" s="13"/>
      <c r="F33" s="9"/>
      <c r="G33" s="14" t="s">
        <v>18</v>
      </c>
      <c r="H33" s="13" t="s">
        <v>16</v>
      </c>
      <c r="I33" s="9"/>
      <c r="J33" s="13" t="s">
        <v>17</v>
      </c>
      <c r="K33" s="9">
        <f>F33*I33</f>
        <v>0</v>
      </c>
      <c r="L33" s="13" t="s">
        <v>19</v>
      </c>
      <c r="M33" s="13"/>
    </row>
    <row r="34" spans="1:13" s="1" customFormat="1" ht="15.75">
      <c r="A34" s="13"/>
      <c r="B34" s="13"/>
      <c r="C34" s="13"/>
      <c r="D34" s="13"/>
      <c r="E34" s="13"/>
      <c r="F34" s="13"/>
      <c r="G34" s="14"/>
      <c r="H34" s="13"/>
      <c r="I34" s="13"/>
      <c r="J34" s="13"/>
      <c r="K34" s="13"/>
      <c r="L34" s="13"/>
      <c r="M34" s="13"/>
    </row>
    <row r="35" spans="1:13" s="1" customFormat="1" ht="15.75">
      <c r="A35" s="13" t="s">
        <v>21</v>
      </c>
      <c r="B35" s="9"/>
      <c r="C35" s="14" t="s">
        <v>18</v>
      </c>
      <c r="D35" s="13"/>
      <c r="E35" s="13"/>
      <c r="F35" s="13"/>
      <c r="G35" s="14"/>
      <c r="H35" s="13"/>
      <c r="I35" s="13"/>
      <c r="J35" s="13"/>
      <c r="K35" s="13"/>
      <c r="L35" s="13"/>
      <c r="M35" s="13"/>
    </row>
    <row r="36" spans="1:1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>
      <c r="A37" s="34" t="s">
        <v>20</v>
      </c>
      <c r="B37" s="34"/>
      <c r="C37" s="20"/>
      <c r="D37" s="13" t="s">
        <v>1</v>
      </c>
      <c r="E37" s="13"/>
      <c r="F37" s="13"/>
      <c r="G37" s="13"/>
      <c r="H37" s="13"/>
      <c r="I37" s="13"/>
      <c r="J37" s="13"/>
      <c r="K37" s="15" t="s">
        <v>11</v>
      </c>
      <c r="L37" s="22">
        <f>(K31+K33+B35)*C37</f>
        <v>0</v>
      </c>
      <c r="M37" s="13" t="s">
        <v>1</v>
      </c>
    </row>
    <row r="38" spans="1:13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>
      <c r="A40" s="16"/>
      <c r="B40" s="16"/>
      <c r="C40" s="16"/>
      <c r="D40" s="16"/>
      <c r="E40" s="30" t="s">
        <v>22</v>
      </c>
      <c r="F40" s="30"/>
      <c r="G40" s="30"/>
      <c r="H40" s="17"/>
      <c r="I40" s="16"/>
      <c r="J40" s="16"/>
      <c r="K40" s="16"/>
      <c r="L40" s="16"/>
      <c r="M40" s="16"/>
    </row>
    <row r="41" spans="1:13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3">
      <c r="A42" s="31" t="s">
        <v>23</v>
      </c>
      <c r="B42" s="31"/>
      <c r="C42" s="31"/>
      <c r="D42" s="31"/>
      <c r="E42" s="16"/>
      <c r="F42" s="21"/>
      <c r="G42" s="16" t="s">
        <v>1</v>
      </c>
      <c r="H42" s="16"/>
      <c r="I42" s="16"/>
      <c r="J42" s="16"/>
      <c r="K42" s="16"/>
      <c r="L42" s="16"/>
      <c r="M42" s="16"/>
    </row>
    <row r="43" spans="1:1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>
      <c r="A44" s="31" t="s">
        <v>24</v>
      </c>
      <c r="B44" s="31"/>
      <c r="C44" s="16"/>
      <c r="D44" s="16"/>
      <c r="E44" s="16"/>
      <c r="F44" s="21"/>
      <c r="G44" s="16" t="s">
        <v>1</v>
      </c>
      <c r="H44" s="16"/>
      <c r="I44" s="16"/>
      <c r="J44" s="16"/>
      <c r="K44" s="16"/>
      <c r="L44" s="16"/>
      <c r="M44" s="16"/>
    </row>
    <row r="45" spans="1:13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3">
      <c r="A46" s="16" t="s">
        <v>25</v>
      </c>
      <c r="B46" s="16"/>
      <c r="C46" s="16"/>
      <c r="D46" s="16"/>
      <c r="E46" s="16"/>
      <c r="F46" s="21"/>
      <c r="G46" s="16" t="s">
        <v>1</v>
      </c>
      <c r="H46" s="16"/>
      <c r="I46" s="16"/>
      <c r="J46" s="16"/>
      <c r="K46" s="16"/>
      <c r="L46" s="16"/>
      <c r="M46" s="16"/>
    </row>
    <row r="47" spans="1:1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13">
      <c r="A48" s="16" t="s">
        <v>26</v>
      </c>
      <c r="B48" s="16"/>
      <c r="C48" s="16"/>
      <c r="D48" s="16"/>
      <c r="E48" s="16"/>
      <c r="F48" s="21"/>
      <c r="G48" s="16" t="s">
        <v>1</v>
      </c>
      <c r="H48" s="16"/>
      <c r="I48" s="16"/>
      <c r="J48" s="16"/>
      <c r="K48" s="18" t="s">
        <v>11</v>
      </c>
      <c r="L48" s="22">
        <f>F42+F44+F46+F48</f>
        <v>0</v>
      </c>
      <c r="M48" s="16" t="s">
        <v>1</v>
      </c>
    </row>
    <row r="49" spans="1:18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1" spans="1:18">
      <c r="J51" s="19" t="s">
        <v>27</v>
      </c>
      <c r="K51" s="32">
        <f>SUM(L13,L25,L37,L48)</f>
        <v>0</v>
      </c>
      <c r="L51" s="33"/>
      <c r="M51" s="1" t="s">
        <v>1</v>
      </c>
    </row>
    <row r="54" spans="1:18">
      <c r="R54" s="1"/>
    </row>
  </sheetData>
  <sheetProtection password="E890" sheet="1" objects="1" scenarios="1"/>
  <protectedRanges>
    <protectedRange sqref="F42 F44 F46 F48" name="Диапазон4"/>
    <protectedRange sqref="E17 E19 H19 K19 E25" name="Диапазон2"/>
    <protectedRange sqref="E5 E7 H7 K7 E13" name="Диапазон1"/>
    <protectedRange sqref="B31 B33 F31 F33 I31 I33 B35 C37" name="Диапазон3"/>
  </protectedRanges>
  <mergeCells count="21">
    <mergeCell ref="E40:G40"/>
    <mergeCell ref="A42:D42"/>
    <mergeCell ref="A44:B44"/>
    <mergeCell ref="K51:L51"/>
    <mergeCell ref="B33:C33"/>
    <mergeCell ref="A37:B37"/>
    <mergeCell ref="C1:I1"/>
    <mergeCell ref="B31:C31"/>
    <mergeCell ref="A5:C5"/>
    <mergeCell ref="E3:G3"/>
    <mergeCell ref="A11:C11"/>
    <mergeCell ref="A13:C13"/>
    <mergeCell ref="A7:B7"/>
    <mergeCell ref="A9:B9"/>
    <mergeCell ref="E29:G29"/>
    <mergeCell ref="E15:G15"/>
    <mergeCell ref="A17:C17"/>
    <mergeCell ref="A19:B19"/>
    <mergeCell ref="A21:B21"/>
    <mergeCell ref="A23:C23"/>
    <mergeCell ref="A25:C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Herdak</dc:creator>
  <cp:lastModifiedBy>Herdak</cp:lastModifiedBy>
  <dcterms:created xsi:type="dcterms:W3CDTF">2012-02-19T13:39:14Z</dcterms:created>
  <dcterms:modified xsi:type="dcterms:W3CDTF">2012-02-29T21:23:58Z</dcterms:modified>
</cp:coreProperties>
</file>